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465" windowWidth="24660" windowHeight="14805"/>
  </bookViews>
  <sheets>
    <sheet name="SHEET1" sheetId="4" r:id="rId1"/>
  </sheets>
  <definedNames>
    <definedName name="_xlnm._FilterDatabase" localSheetId="0" hidden="1">SHEET1!$B$2:$S$8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6" i="4" l="1"/>
  <c r="S3" i="4" l="1"/>
  <c r="S4" i="4"/>
  <c r="S5" i="4"/>
  <c r="S7" i="4"/>
  <c r="S8" i="4" l="1"/>
</calcChain>
</file>

<file path=xl/sharedStrings.xml><?xml version="1.0" encoding="utf-8"?>
<sst xmlns="http://schemas.openxmlformats.org/spreadsheetml/2006/main" count="21" uniqueCount="20">
  <si>
    <t>Total</t>
  </si>
  <si>
    <t>7.5</t>
  </si>
  <si>
    <t>9.5</t>
  </si>
  <si>
    <t>Description</t>
  </si>
  <si>
    <t>Photo</t>
  </si>
  <si>
    <t>Article Number</t>
  </si>
  <si>
    <t>4.5</t>
  </si>
  <si>
    <t>5.5</t>
  </si>
  <si>
    <t>6.5</t>
  </si>
  <si>
    <t>162235C</t>
  </si>
  <si>
    <t>563720C</t>
  </si>
  <si>
    <t>162238C</t>
  </si>
  <si>
    <t>562236C</t>
  </si>
  <si>
    <t>RRP</t>
  </si>
  <si>
    <t>Converse MC Chuck Taylor Ox White/black/white</t>
  </si>
  <si>
    <t>Converse MC Chuck Taylor Ox Black/white/black</t>
  </si>
  <si>
    <t>Converse MC Chuck Taylor Ox White/pure Platinum/black</t>
  </si>
  <si>
    <t>Converse MC Chuck Taylor Lift Ox White/pink Dogwood/black</t>
  </si>
  <si>
    <t>563722C</t>
  </si>
  <si>
    <t>Converse MC Chuck Taylor Ox Black/Silver/White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</si>
</sst>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&quot;€&quot;\ * #,##0.00_ ;_ &quot;€&quot;\ * \-#,##0.00_ ;_ &quot;€&quot;\ * &quot;-&quot;??_ ;_ @_ "/>
  </numFmts>
  <fonts count="5" x14ac:knownFonts="1">
    <font>
      <sz val="11"/>
      <color rgb="FF000000"/>
      <name val="Calibri"/>
      <family val="2"/>
      <scheme val="minor"/>
    </font>
    <font>
      <b/>
      <sz val="24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1">
    <xf numFmtId="0" fontId="0" fillId="0" borderId="0" xfId="0" applyFont="1" applyFill="1" applyBorder="1"/>
    <xf numFmtId="0" fontId="0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164" fontId="3" fillId="0" borderId="1" xfId="1" applyFont="1" applyFill="1" applyBorder="1" applyAlignment="1">
      <alignment horizontal="center" vertical="center"/>
    </xf>
    <xf numFmtId="0" fontId="0" fillId="0" borderId="1" xfId="0" applyFont="1" applyFill="1" applyBorder="1"/>
    <xf numFmtId="0" fontId="3" fillId="2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4D4D4D"/>
      <rgbColor rgb="00FFFFFF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png"/><Relationship Id="rId7" Type="http://schemas.openxmlformats.org/officeDocument/2006/relationships/image" Target="../media/image7.jpeg"/><Relationship Id="rId12" Type="http://schemas.openxmlformats.org/officeDocument/2006/relationships/image" Target="cid:image004.png@01D62ECD.0A402E40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11" Type="http://schemas.openxmlformats.org/officeDocument/2006/relationships/image" Target="../media/image11.pn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pn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47626</xdr:colOff>
      <xdr:row>3</xdr:row>
      <xdr:rowOff>190501</xdr:rowOff>
    </xdr:from>
    <xdr:to>
      <xdr:col>1</xdr:col>
      <xdr:colOff>1533526</xdr:colOff>
      <xdr:row>3</xdr:row>
      <xdr:rowOff>870792</xdr:rowOff>
    </xdr:to>
    <xdr:pic>
      <xdr:nvPicPr>
        <xdr:cNvPr id="9" name="Picture 87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28601" y="3381376"/>
          <a:ext cx="1485900" cy="680291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4</xdr:row>
      <xdr:rowOff>247651</xdr:rowOff>
    </xdr:from>
    <xdr:to>
      <xdr:col>1</xdr:col>
      <xdr:colOff>1533525</xdr:colOff>
      <xdr:row>4</xdr:row>
      <xdr:rowOff>860843</xdr:rowOff>
    </xdr:to>
    <xdr:pic>
      <xdr:nvPicPr>
        <xdr:cNvPr id="11" name="Picture 82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47650" y="5457826"/>
          <a:ext cx="1466850" cy="613192"/>
        </a:xfrm>
        <a:prstGeom prst="rect">
          <a:avLst/>
        </a:prstGeom>
      </xdr:spPr>
    </xdr:pic>
    <xdr:clientData/>
  </xdr:twoCellAnchor>
  <xdr:twoCellAnchor editAs="oneCell">
    <xdr:from>
      <xdr:col>1</xdr:col>
      <xdr:colOff>114300</xdr:colOff>
      <xdr:row>6</xdr:row>
      <xdr:rowOff>133350</xdr:rowOff>
    </xdr:from>
    <xdr:to>
      <xdr:col>1</xdr:col>
      <xdr:colOff>1514475</xdr:colOff>
      <xdr:row>6</xdr:row>
      <xdr:rowOff>866775</xdr:rowOff>
    </xdr:to>
    <xdr:pic>
      <xdr:nvPicPr>
        <xdr:cNvPr id="12" name="Picture 9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/>
        <a:srcRect t="13333" b="13333"/>
        <a:stretch/>
      </xdr:blipFill>
      <xdr:spPr>
        <a:xfrm>
          <a:off x="295275" y="6353175"/>
          <a:ext cx="1400175" cy="733425"/>
        </a:xfrm>
        <a:prstGeom prst="rect">
          <a:avLst/>
        </a:prstGeom>
      </xdr:spPr>
    </xdr:pic>
    <xdr:clientData/>
  </xdr:twoCellAnchor>
  <xdr:oneCellAnchor>
    <xdr:from>
      <xdr:col>2</xdr:col>
      <xdr:colOff>47626</xdr:colOff>
      <xdr:row>2</xdr:row>
      <xdr:rowOff>180976</xdr:rowOff>
    </xdr:from>
    <xdr:ext cx="1452809" cy="628650"/>
    <xdr:pic>
      <xdr:nvPicPr>
        <xdr:cNvPr id="7" name="Picture 84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/>
        <a:srcRect l="10939" t="55844" r="10536"/>
        <a:stretch/>
      </xdr:blipFill>
      <xdr:spPr>
        <a:xfrm flipH="1">
          <a:off x="1819276" y="1352551"/>
          <a:ext cx="1452809" cy="628650"/>
        </a:xfrm>
        <a:prstGeom prst="rect">
          <a:avLst/>
        </a:prstGeom>
      </xdr:spPr>
    </xdr:pic>
    <xdr:clientData/>
  </xdr:oneCellAnchor>
  <xdr:twoCellAnchor editAs="oneCell">
    <xdr:from>
      <xdr:col>1</xdr:col>
      <xdr:colOff>66675</xdr:colOff>
      <xdr:row>2</xdr:row>
      <xdr:rowOff>257174</xdr:rowOff>
    </xdr:from>
    <xdr:to>
      <xdr:col>1</xdr:col>
      <xdr:colOff>1508299</xdr:colOff>
      <xdr:row>2</xdr:row>
      <xdr:rowOff>866775</xdr:rowOff>
    </xdr:to>
    <xdr:pic>
      <xdr:nvPicPr>
        <xdr:cNvPr id="16" name="Afbeelding 15" descr="Converse Chuck Taylor All-Star Low Miley Cyrus White Black White 162235C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1428749"/>
          <a:ext cx="1441624" cy="6096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47625</xdr:colOff>
      <xdr:row>3</xdr:row>
      <xdr:rowOff>190500</xdr:rowOff>
    </xdr:from>
    <xdr:to>
      <xdr:col>2</xdr:col>
      <xdr:colOff>1465235</xdr:colOff>
      <xdr:row>3</xdr:row>
      <xdr:rowOff>866775</xdr:rowOff>
    </xdr:to>
    <xdr:pic>
      <xdr:nvPicPr>
        <xdr:cNvPr id="17" name="Afbeelding 16" descr="Converse Chuck Taylor All Star Miley Cyrus 563720C - Best shoes  SneakerStudi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819275" y="2371725"/>
          <a:ext cx="1417610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47625</xdr:colOff>
      <xdr:row>4</xdr:row>
      <xdr:rowOff>275673</xdr:rowOff>
    </xdr:from>
    <xdr:to>
      <xdr:col>2</xdr:col>
      <xdr:colOff>1565718</xdr:colOff>
      <xdr:row>4</xdr:row>
      <xdr:rowOff>819150</xdr:rowOff>
    </xdr:to>
    <xdr:pic>
      <xdr:nvPicPr>
        <xdr:cNvPr id="18" name="Afbeelding 17" descr="Converse - Chuck taylor All Star Lo X Miley Cyrus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819275" y="3466548"/>
          <a:ext cx="1518093" cy="5434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95248</xdr:colOff>
      <xdr:row>6</xdr:row>
      <xdr:rowOff>189775</xdr:rowOff>
    </xdr:from>
    <xdr:to>
      <xdr:col>2</xdr:col>
      <xdr:colOff>1504949</xdr:colOff>
      <xdr:row>6</xdr:row>
      <xdr:rowOff>876299</xdr:rowOff>
    </xdr:to>
    <xdr:pic>
      <xdr:nvPicPr>
        <xdr:cNvPr id="19" name="Afbeelding 18" descr="Converse Chuck Taylor All-Star Lift Low Miley Cyrus White (W) (562236C) |  Sneakers4u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 flipH="1">
          <a:off x="1866898" y="4390300"/>
          <a:ext cx="1409701" cy="6865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76200</xdr:colOff>
      <xdr:row>5</xdr:row>
      <xdr:rowOff>133350</xdr:rowOff>
    </xdr:from>
    <xdr:to>
      <xdr:col>1</xdr:col>
      <xdr:colOff>1551691</xdr:colOff>
      <xdr:row>5</xdr:row>
      <xdr:rowOff>828675</xdr:rowOff>
    </xdr:to>
    <xdr:pic>
      <xdr:nvPicPr>
        <xdr:cNvPr id="10" name="Afbeelding 9" descr="Sneakers CONVERSE - Ctas Ox 563722C Black/Silver/White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57175" y="4333875"/>
          <a:ext cx="1475491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85725</xdr:colOff>
      <xdr:row>5</xdr:row>
      <xdr:rowOff>304800</xdr:rowOff>
    </xdr:from>
    <xdr:to>
      <xdr:col>2</xdr:col>
      <xdr:colOff>1485900</xdr:colOff>
      <xdr:row>5</xdr:row>
      <xdr:rowOff>792528</xdr:rowOff>
    </xdr:to>
    <xdr:pic>
      <xdr:nvPicPr>
        <xdr:cNvPr id="13" name="Afbeelding 12" descr="Converse Chuck Taylor All Star OX Black/Silver-White 563722C Women's Size  10 - Overstock - 29925723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857375" y="4505325"/>
          <a:ext cx="1400175" cy="487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66675</xdr:colOff>
      <xdr:row>0</xdr:row>
      <xdr:rowOff>123825</xdr:rowOff>
    </xdr:from>
    <xdr:to>
      <xdr:col>2</xdr:col>
      <xdr:colOff>285750</xdr:colOff>
      <xdr:row>0</xdr:row>
      <xdr:rowOff>371475</xdr:rowOff>
    </xdr:to>
    <xdr:pic>
      <xdr:nvPicPr>
        <xdr:cNvPr id="14" name="Grafik 13">
          <a:extLst>
            <a:ext uri="{FF2B5EF4-FFF2-40B4-BE49-F238E27FC236}">
              <a16:creationId xmlns:a16="http://schemas.microsoft.com/office/drawing/2014/main" xmlns="" id="{FDA3B4A1-04EB-4333-A170-D6D0C279C4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r:link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504825"/>
          <a:ext cx="1809750" cy="247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8"/>
  <sheetViews>
    <sheetView tabSelected="1" topLeftCell="D1" zoomScaleNormal="100" workbookViewId="0">
      <pane ySplit="2" topLeftCell="A3" activePane="bottomLeft" state="frozen"/>
      <selection pane="bottomLeft" activeCell="F3" sqref="F3"/>
    </sheetView>
  </sheetViews>
  <sheetFormatPr defaultColWidth="9.140625" defaultRowHeight="15" x14ac:dyDescent="0.25"/>
  <cols>
    <col min="1" max="1" width="2.7109375" style="1" customWidth="1"/>
    <col min="2" max="3" width="23.85546875" style="1" customWidth="1"/>
    <col min="4" max="4" width="19.42578125" style="1" bestFit="1" customWidth="1"/>
    <col min="5" max="5" width="74.42578125" style="1" bestFit="1" customWidth="1"/>
    <col min="6" max="6" width="5.42578125" style="1" customWidth="1"/>
    <col min="7" max="18" width="5.28515625" style="1" customWidth="1"/>
    <col min="19" max="19" width="9.140625" style="1"/>
    <col min="20" max="20" width="10.140625" style="1" bestFit="1" customWidth="1"/>
    <col min="21" max="16384" width="9.140625" style="1"/>
  </cols>
  <sheetData>
    <row r="1" spans="2:20" ht="32.25" customHeight="1" x14ac:dyDescent="0.25">
      <c r="C1"/>
      <c r="D1"/>
      <c r="E1" s="2"/>
      <c r="F1" s="2"/>
      <c r="G1"/>
      <c r="H1"/>
      <c r="I1"/>
      <c r="J1"/>
      <c r="K1"/>
      <c r="L1"/>
      <c r="M1"/>
      <c r="N1"/>
      <c r="O1"/>
      <c r="P1"/>
      <c r="Q1"/>
      <c r="R1"/>
    </row>
    <row r="2" spans="2:20" ht="15.75" x14ac:dyDescent="0.25">
      <c r="B2" s="10" t="s">
        <v>4</v>
      </c>
      <c r="C2" s="10" t="s">
        <v>4</v>
      </c>
      <c r="D2" s="10" t="s">
        <v>5</v>
      </c>
      <c r="E2" s="10" t="s">
        <v>3</v>
      </c>
      <c r="F2" s="10"/>
      <c r="G2" s="10">
        <v>3</v>
      </c>
      <c r="H2" s="10" t="s">
        <v>6</v>
      </c>
      <c r="I2" s="10">
        <v>5</v>
      </c>
      <c r="J2" s="10" t="s">
        <v>7</v>
      </c>
      <c r="K2" s="10">
        <v>6</v>
      </c>
      <c r="L2" s="10" t="s">
        <v>8</v>
      </c>
      <c r="M2" s="10">
        <v>7</v>
      </c>
      <c r="N2" s="10" t="s">
        <v>1</v>
      </c>
      <c r="O2" s="10">
        <v>8</v>
      </c>
      <c r="P2" s="10">
        <v>9</v>
      </c>
      <c r="Q2" s="10" t="s">
        <v>2</v>
      </c>
      <c r="R2" s="10">
        <v>10</v>
      </c>
      <c r="S2" s="10" t="s">
        <v>0</v>
      </c>
      <c r="T2" s="10" t="s">
        <v>13</v>
      </c>
    </row>
    <row r="3" spans="2:20" ht="80.099999999999994" customHeight="1" x14ac:dyDescent="0.25">
      <c r="B3" s="8"/>
      <c r="C3" s="8"/>
      <c r="D3" s="3" t="s">
        <v>9</v>
      </c>
      <c r="E3" s="6" t="s">
        <v>14</v>
      </c>
      <c r="F3" s="3"/>
      <c r="G3" s="3"/>
      <c r="H3" s="3">
        <v>11</v>
      </c>
      <c r="I3" s="3">
        <v>5</v>
      </c>
      <c r="J3" s="3"/>
      <c r="K3" s="3"/>
      <c r="L3" s="3">
        <v>547</v>
      </c>
      <c r="M3" s="3">
        <v>529</v>
      </c>
      <c r="N3" s="3">
        <v>647</v>
      </c>
      <c r="O3" s="3">
        <v>820</v>
      </c>
      <c r="P3" s="3">
        <v>503</v>
      </c>
      <c r="Q3" s="3"/>
      <c r="R3" s="3"/>
      <c r="S3" s="5">
        <f>SUM(G3:R3)</f>
        <v>3062</v>
      </c>
      <c r="T3" s="7">
        <v>75</v>
      </c>
    </row>
    <row r="4" spans="2:20" ht="79.5" customHeight="1" x14ac:dyDescent="0.25">
      <c r="B4" s="8"/>
      <c r="C4" s="8"/>
      <c r="D4" s="3" t="s">
        <v>10</v>
      </c>
      <c r="E4" s="6" t="s">
        <v>15</v>
      </c>
      <c r="F4" s="3"/>
      <c r="G4" s="3"/>
      <c r="H4" s="3"/>
      <c r="I4" s="3">
        <v>13</v>
      </c>
      <c r="J4" s="3">
        <v>209</v>
      </c>
      <c r="K4" s="3">
        <v>118</v>
      </c>
      <c r="L4" s="3">
        <v>67</v>
      </c>
      <c r="M4" s="3">
        <v>258</v>
      </c>
      <c r="N4" s="3">
        <v>182</v>
      </c>
      <c r="O4" s="3">
        <v>69</v>
      </c>
      <c r="P4" s="3">
        <v>46</v>
      </c>
      <c r="Q4" s="3">
        <v>13</v>
      </c>
      <c r="R4" s="3">
        <v>10</v>
      </c>
      <c r="S4" s="5">
        <f>SUM(G4:R4)</f>
        <v>985</v>
      </c>
      <c r="T4" s="7">
        <v>75</v>
      </c>
    </row>
    <row r="5" spans="2:20" ht="80.099999999999994" customHeight="1" x14ac:dyDescent="0.25">
      <c r="B5" s="8"/>
      <c r="C5" s="8"/>
      <c r="D5" s="3" t="s">
        <v>11</v>
      </c>
      <c r="E5" s="6" t="s">
        <v>16</v>
      </c>
      <c r="F5" s="3"/>
      <c r="G5" s="3">
        <v>5</v>
      </c>
      <c r="H5" s="3">
        <v>206</v>
      </c>
      <c r="I5" s="3">
        <v>174</v>
      </c>
      <c r="J5" s="3"/>
      <c r="K5" s="3"/>
      <c r="L5" s="3"/>
      <c r="M5" s="3"/>
      <c r="N5" s="3"/>
      <c r="O5" s="3"/>
      <c r="P5" s="3"/>
      <c r="Q5" s="3"/>
      <c r="R5" s="3"/>
      <c r="S5" s="5">
        <f>SUM(G5:R5)</f>
        <v>385</v>
      </c>
      <c r="T5" s="7">
        <v>75</v>
      </c>
    </row>
    <row r="6" spans="2:20" ht="80.099999999999994" customHeight="1" x14ac:dyDescent="0.25">
      <c r="B6" s="8"/>
      <c r="C6" s="8"/>
      <c r="D6" s="3" t="s">
        <v>18</v>
      </c>
      <c r="E6" s="6" t="s">
        <v>19</v>
      </c>
      <c r="F6" s="3"/>
      <c r="G6" s="3"/>
      <c r="H6" s="3"/>
      <c r="I6" s="3"/>
      <c r="J6" s="3">
        <v>8</v>
      </c>
      <c r="K6" s="3"/>
      <c r="L6" s="3"/>
      <c r="M6" s="3">
        <v>20</v>
      </c>
      <c r="N6" s="3">
        <v>30</v>
      </c>
      <c r="O6" s="3"/>
      <c r="P6" s="3"/>
      <c r="Q6" s="3"/>
      <c r="R6" s="3"/>
      <c r="S6" s="5">
        <f>SUM(G6:R6)</f>
        <v>58</v>
      </c>
      <c r="T6" s="7">
        <v>75</v>
      </c>
    </row>
    <row r="7" spans="2:20" ht="80.099999999999994" customHeight="1" thickBot="1" x14ac:dyDescent="0.3">
      <c r="B7" s="3"/>
      <c r="C7" s="3"/>
      <c r="D7" s="3" t="s">
        <v>12</v>
      </c>
      <c r="E7" s="6" t="s">
        <v>17</v>
      </c>
      <c r="F7" s="3"/>
      <c r="G7" s="3"/>
      <c r="H7" s="3"/>
      <c r="I7" s="3"/>
      <c r="J7" s="3"/>
      <c r="K7" s="3">
        <v>14</v>
      </c>
      <c r="L7" s="3">
        <v>89</v>
      </c>
      <c r="M7" s="3">
        <v>152</v>
      </c>
      <c r="N7" s="3">
        <v>15</v>
      </c>
      <c r="O7" s="3">
        <v>6</v>
      </c>
      <c r="P7" s="3">
        <v>6</v>
      </c>
      <c r="Q7" s="3"/>
      <c r="R7" s="3"/>
      <c r="S7" s="5">
        <f>SUM(G7:R7)</f>
        <v>282</v>
      </c>
      <c r="T7" s="7">
        <v>85</v>
      </c>
    </row>
    <row r="8" spans="2:20" ht="16.5" thickBot="1" x14ac:dyDescent="0.3"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9">
        <f>SUM(S3:S7)</f>
        <v>4772</v>
      </c>
    </row>
  </sheetData>
  <sortState ref="B6:AK584">
    <sortCondition descending="1" ref="S6:S584"/>
  </sortState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CharactersWithSpaces>0</CharactersWithSpaces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2021-02-05T17:34:21Z</dcterms:created>
  <dcterms:modified xsi:type="dcterms:W3CDTF">2021-02-19T11:00:34Z</dcterms:modified>
  <cp:category/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